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4" i="1"/>
  <c r="B48"/>
  <c r="B47"/>
  <c r="B46"/>
  <c r="B45"/>
  <c r="B43"/>
  <c r="B44"/>
  <c r="B42"/>
  <c r="B8"/>
  <c r="B7"/>
  <c r="B6"/>
  <c r="B11"/>
  <c r="B13"/>
  <c r="B10"/>
  <c r="B25"/>
  <c r="B24"/>
  <c r="B12"/>
  <c r="B9"/>
  <c r="B5"/>
  <c r="B4"/>
  <c r="B3"/>
  <c r="B26"/>
  <c r="B22"/>
  <c r="B23"/>
  <c r="B21"/>
  <c r="B20"/>
  <c r="B19"/>
  <c r="B18"/>
  <c r="B17"/>
  <c r="B32"/>
  <c r="B37"/>
  <c r="B36"/>
  <c r="B35"/>
  <c r="B31"/>
  <c r="B33"/>
</calcChain>
</file>

<file path=xl/sharedStrings.xml><?xml version="1.0" encoding="utf-8"?>
<sst xmlns="http://schemas.openxmlformats.org/spreadsheetml/2006/main" count="99" uniqueCount="49">
  <si>
    <t>POŘADÍ</t>
  </si>
  <si>
    <t>BODY CELKEM</t>
  </si>
  <si>
    <t>JMÉNO</t>
  </si>
  <si>
    <t>Svaták Petr</t>
  </si>
  <si>
    <t>Ročňák Jirka</t>
  </si>
  <si>
    <t>Blecha Jakub</t>
  </si>
  <si>
    <t>Matějus Miroslav</t>
  </si>
  <si>
    <t>Malý Jaroslav</t>
  </si>
  <si>
    <t>Jirka Radim (jun)</t>
  </si>
  <si>
    <t>Wolf Milan</t>
  </si>
  <si>
    <t>Sibeke Petr</t>
  </si>
  <si>
    <t>Wolf Michal (jun)</t>
  </si>
  <si>
    <t>Šponar Martin</t>
  </si>
  <si>
    <t>Tichý Pavel</t>
  </si>
  <si>
    <r>
      <t xml:space="preserve">Celkové pořadí v kategorii </t>
    </r>
    <r>
      <rPr>
        <b/>
        <sz val="10"/>
        <color indexed="8"/>
        <rFont val="Arial CE"/>
        <charset val="238"/>
      </rPr>
      <t>Formule (2wd)</t>
    </r>
    <r>
      <rPr>
        <sz val="10"/>
        <color indexed="8"/>
        <rFont val="Arial CE"/>
        <charset val="238"/>
      </rPr>
      <t xml:space="preserve"> ET 1:10 seriálu </t>
    </r>
    <r>
      <rPr>
        <b/>
        <sz val="10"/>
        <color indexed="8"/>
        <rFont val="Arial CE"/>
        <charset val="238"/>
      </rPr>
      <t>SPEED Challenge 2022</t>
    </r>
  </si>
  <si>
    <t>1. závod 22.01.2022</t>
  </si>
  <si>
    <t>2. závod 19.02.2022</t>
  </si>
  <si>
    <t>3. závod 26.03.2022</t>
  </si>
  <si>
    <t>4. závod 16.04.2022</t>
  </si>
  <si>
    <t>5. závod 14.05.2022</t>
  </si>
  <si>
    <t>11. závod 26.11.2022</t>
  </si>
  <si>
    <t>12. závod 10.12.2022</t>
  </si>
  <si>
    <t>Raud Aleš</t>
  </si>
  <si>
    <t>Petr Vašek ml.</t>
  </si>
  <si>
    <t>Petr Václav st.</t>
  </si>
  <si>
    <r>
      <t xml:space="preserve">Celkové pořadí v kategorii </t>
    </r>
    <r>
      <rPr>
        <b/>
        <sz val="10"/>
        <color indexed="8"/>
        <rFont val="Arial CE"/>
        <charset val="238"/>
      </rPr>
      <t xml:space="preserve">HOBBY </t>
    </r>
    <r>
      <rPr>
        <sz val="10"/>
        <color indexed="8"/>
        <rFont val="Arial CE"/>
        <charset val="238"/>
      </rPr>
      <t xml:space="preserve">ET 1:10 seriálu </t>
    </r>
    <r>
      <rPr>
        <b/>
        <sz val="10"/>
        <color indexed="8"/>
        <rFont val="Arial CE"/>
        <charset val="238"/>
      </rPr>
      <t>SPEED Challenge 2022</t>
    </r>
  </si>
  <si>
    <t>Skoupý Karel</t>
  </si>
  <si>
    <t>Hasenohrl Karel</t>
  </si>
  <si>
    <t>Svoboda Tomáš</t>
  </si>
  <si>
    <t>8. závod 03.09.2022 zrušen</t>
  </si>
  <si>
    <t>9. závod 17.09.2022 zrušen</t>
  </si>
  <si>
    <t>7. závod 02.07.2022</t>
  </si>
  <si>
    <t xml:space="preserve">6. závod 11.06.2022 </t>
  </si>
  <si>
    <t>Horák Šimon</t>
  </si>
  <si>
    <t>Ročňák Jiří</t>
  </si>
  <si>
    <t>Krejčík Karel</t>
  </si>
  <si>
    <t>Mencl Tomáš</t>
  </si>
  <si>
    <t xml:space="preserve">6. závod 11.06.2022 zrušen </t>
  </si>
  <si>
    <t xml:space="preserve">10. závod 16.10.2022 </t>
  </si>
  <si>
    <t>Minyuk Martin</t>
  </si>
  <si>
    <r>
      <t xml:space="preserve">Celkové pořadí v kategorii </t>
    </r>
    <r>
      <rPr>
        <b/>
        <sz val="11"/>
        <color indexed="8"/>
        <rFont val="Arial CE"/>
        <charset val="238"/>
      </rPr>
      <t>Tamiya Masters M-05</t>
    </r>
    <r>
      <rPr>
        <b/>
        <sz val="10"/>
        <color indexed="8"/>
        <rFont val="Arial CE"/>
        <charset val="238"/>
      </rPr>
      <t xml:space="preserve"> </t>
    </r>
    <r>
      <rPr>
        <sz val="10"/>
        <color indexed="8"/>
        <rFont val="Arial CE"/>
        <charset val="238"/>
      </rPr>
      <t xml:space="preserve">ET 1:10 seriálu </t>
    </r>
    <r>
      <rPr>
        <b/>
        <sz val="10"/>
        <color indexed="8"/>
        <rFont val="Arial CE"/>
        <charset val="238"/>
      </rPr>
      <t>SPEED Challenge 2022</t>
    </r>
  </si>
  <si>
    <t xml:space="preserve"> </t>
  </si>
  <si>
    <t xml:space="preserve">1. závod 16.10.2022 </t>
  </si>
  <si>
    <t>Mikysová Eva</t>
  </si>
  <si>
    <t>Matějus Míra</t>
  </si>
  <si>
    <r>
      <t xml:space="preserve">Celkové pořadí v kategorii </t>
    </r>
    <r>
      <rPr>
        <b/>
        <sz val="11"/>
        <color indexed="8"/>
        <rFont val="Arial CE"/>
        <charset val="238"/>
      </rPr>
      <t>Stock 17,5 a Masters M-05</t>
    </r>
    <r>
      <rPr>
        <b/>
        <sz val="10"/>
        <color indexed="8"/>
        <rFont val="Arial CE"/>
        <charset val="238"/>
      </rPr>
      <t xml:space="preserve"> </t>
    </r>
    <r>
      <rPr>
        <sz val="10"/>
        <color indexed="8"/>
        <rFont val="Arial CE"/>
        <charset val="238"/>
      </rPr>
      <t xml:space="preserve">ET 1:10 seriálu </t>
    </r>
    <r>
      <rPr>
        <b/>
        <sz val="10"/>
        <color indexed="8"/>
        <rFont val="Arial CE"/>
        <charset val="238"/>
      </rPr>
      <t>SPEED Challenge 2022</t>
    </r>
  </si>
  <si>
    <t>Mikysa Jiří</t>
  </si>
  <si>
    <t>2. závod 26.11.2022</t>
  </si>
  <si>
    <t>3. závod 10.12.2022</t>
  </si>
</sst>
</file>

<file path=xl/styles.xml><?xml version="1.0" encoding="utf-8"?>
<styleSheet xmlns="http://schemas.openxmlformats.org/spreadsheetml/2006/main">
  <numFmts count="1">
    <numFmt numFmtId="164" formatCode="d&quot;. &quot;m&quot;. &quot;yy"/>
  </numFmts>
  <fonts count="4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11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4" borderId="4" xfId="0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Normal" xfId="0" builtinId="0"/>
  </cellStyles>
  <dxfs count="14"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14" workbookViewId="0">
      <selection activeCell="O31" sqref="O31"/>
    </sheetView>
  </sheetViews>
  <sheetFormatPr defaultRowHeight="14.4"/>
  <cols>
    <col min="2" max="2" width="9.33203125" customWidth="1"/>
    <col min="3" max="3" width="16.33203125" customWidth="1"/>
    <col min="4" max="4" width="10.109375" customWidth="1"/>
    <col min="5" max="5" width="10" customWidth="1"/>
    <col min="6" max="6" width="9.88671875" customWidth="1"/>
    <col min="7" max="7" width="10.21875" customWidth="1"/>
    <col min="8" max="8" width="9.88671875" customWidth="1"/>
    <col min="9" max="9" width="11.21875" customWidth="1"/>
    <col min="10" max="10" width="10.109375" customWidth="1"/>
    <col min="11" max="11" width="11.21875" customWidth="1"/>
    <col min="12" max="12" width="11.44140625" customWidth="1"/>
    <col min="13" max="13" width="10.88671875" customWidth="1"/>
    <col min="14" max="14" width="10.6640625" customWidth="1"/>
    <col min="15" max="15" width="11" customWidth="1"/>
  </cols>
  <sheetData>
    <row r="1" spans="1:1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58.2" customHeight="1">
      <c r="A2" s="1" t="s">
        <v>0</v>
      </c>
      <c r="B2" s="2" t="s">
        <v>1</v>
      </c>
      <c r="C2" s="1" t="s">
        <v>2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32</v>
      </c>
      <c r="J2" s="3" t="s">
        <v>31</v>
      </c>
      <c r="K2" s="3" t="s">
        <v>29</v>
      </c>
      <c r="L2" s="3" t="s">
        <v>30</v>
      </c>
      <c r="M2" s="3" t="s">
        <v>38</v>
      </c>
      <c r="N2" s="3" t="s">
        <v>20</v>
      </c>
      <c r="O2" s="3" t="s">
        <v>21</v>
      </c>
    </row>
    <row r="3" spans="1:15">
      <c r="A3" s="4">
        <v>1</v>
      </c>
      <c r="B3" s="4">
        <f>IF(K3&lt;&gt;"",SUM(D3:O3)-MIN(D3:O3)-SMALL(D3:O3,2),SUM(D3:J3))</f>
        <v>193</v>
      </c>
      <c r="C3" s="5" t="s">
        <v>23</v>
      </c>
      <c r="D3" s="4">
        <v>25</v>
      </c>
      <c r="E3" s="4">
        <v>25</v>
      </c>
      <c r="F3" s="4">
        <v>25</v>
      </c>
      <c r="G3" s="4">
        <v>25</v>
      </c>
      <c r="H3" s="4">
        <v>25</v>
      </c>
      <c r="I3" s="4">
        <v>18</v>
      </c>
      <c r="J3" s="6">
        <v>25</v>
      </c>
      <c r="K3" s="4">
        <v>0</v>
      </c>
      <c r="L3" s="4">
        <v>0</v>
      </c>
      <c r="M3" s="4">
        <v>25</v>
      </c>
      <c r="N3" s="4"/>
      <c r="O3" s="4"/>
    </row>
    <row r="4" spans="1:15">
      <c r="A4" s="4">
        <v>2</v>
      </c>
      <c r="B4" s="4">
        <f>IF(K4&lt;&gt;"",SUM(D4:O4)-MIN(D4:O4)-SMALL(D4:O4,2),SUM(D4:J4))</f>
        <v>129</v>
      </c>
      <c r="C4" s="5" t="s">
        <v>22</v>
      </c>
      <c r="D4" s="4">
        <v>18</v>
      </c>
      <c r="E4" s="4">
        <v>15</v>
      </c>
      <c r="F4" s="4">
        <v>15</v>
      </c>
      <c r="G4" s="4">
        <v>18</v>
      </c>
      <c r="H4" s="4">
        <v>18</v>
      </c>
      <c r="I4" s="4">
        <v>15</v>
      </c>
      <c r="J4" s="6">
        <v>15</v>
      </c>
      <c r="K4" s="4">
        <v>0</v>
      </c>
      <c r="L4" s="4">
        <v>0</v>
      </c>
      <c r="M4" s="4">
        <v>15</v>
      </c>
      <c r="N4" s="4"/>
      <c r="O4" s="4"/>
    </row>
    <row r="5" spans="1:15">
      <c r="A5" s="4">
        <v>3</v>
      </c>
      <c r="B5" s="4">
        <f>IF(K5&lt;&gt;"",SUM(D5:O5)-MIN(D5:O5)-SMALL(D5:O5,2),SUM(D5:J5))</f>
        <v>78</v>
      </c>
      <c r="C5" s="5" t="s">
        <v>3</v>
      </c>
      <c r="D5" s="4">
        <v>0</v>
      </c>
      <c r="E5" s="4">
        <v>0</v>
      </c>
      <c r="F5" s="4">
        <v>18</v>
      </c>
      <c r="G5" s="4">
        <v>15</v>
      </c>
      <c r="H5" s="4">
        <v>15</v>
      </c>
      <c r="I5" s="4">
        <v>12</v>
      </c>
      <c r="J5" s="6">
        <v>18</v>
      </c>
      <c r="K5" s="4">
        <v>0</v>
      </c>
      <c r="L5" s="4">
        <v>0</v>
      </c>
      <c r="M5" s="4">
        <v>0</v>
      </c>
      <c r="N5" s="4"/>
      <c r="O5" s="4"/>
    </row>
    <row r="6" spans="1:15">
      <c r="A6" s="4">
        <v>4</v>
      </c>
      <c r="B6" s="4">
        <f>IF(K6&lt;&gt;"",SUM(D6:O6)-MIN(D6:O6)-SMALL(D6:O6,2),SUM(D6:J6))</f>
        <v>48</v>
      </c>
      <c r="C6" s="5" t="s">
        <v>24</v>
      </c>
      <c r="D6" s="4">
        <v>12</v>
      </c>
      <c r="E6" s="4">
        <v>0</v>
      </c>
      <c r="F6" s="4">
        <v>0</v>
      </c>
      <c r="G6" s="4">
        <v>12</v>
      </c>
      <c r="H6" s="4">
        <v>12</v>
      </c>
      <c r="I6" s="4">
        <v>0</v>
      </c>
      <c r="J6" s="6">
        <v>0</v>
      </c>
      <c r="K6" s="4">
        <v>0</v>
      </c>
      <c r="L6" s="4">
        <v>0</v>
      </c>
      <c r="M6" s="4">
        <v>12</v>
      </c>
      <c r="N6" s="4"/>
      <c r="O6" s="4"/>
    </row>
    <row r="7" spans="1:15">
      <c r="A7" s="4">
        <v>5</v>
      </c>
      <c r="B7" s="4">
        <f>IF(K7&lt;&gt;"",SUM(D7:O7)-MIN(D7:O7)-SMALL(D7:O7,2),SUM(D7:J7))</f>
        <v>25</v>
      </c>
      <c r="C7" s="5" t="s">
        <v>33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25</v>
      </c>
      <c r="J7" s="6">
        <v>0</v>
      </c>
      <c r="K7" s="4">
        <v>0</v>
      </c>
      <c r="L7" s="4">
        <v>0</v>
      </c>
      <c r="M7" s="4"/>
      <c r="N7" s="4"/>
      <c r="O7" s="4"/>
    </row>
    <row r="8" spans="1:15">
      <c r="A8" s="4">
        <v>6</v>
      </c>
      <c r="B8" s="4">
        <f>IF(K8&lt;&gt;"",SUM(D8:O8)-MIN(D8:O8)-SMALL(D8:O8,2),SUM(D8:J8))</f>
        <v>18</v>
      </c>
      <c r="C8" s="5" t="s">
        <v>39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">
        <v>0</v>
      </c>
      <c r="K8" s="4">
        <v>0</v>
      </c>
      <c r="L8" s="4">
        <v>0</v>
      </c>
      <c r="M8" s="4">
        <v>18</v>
      </c>
      <c r="N8" s="4"/>
      <c r="O8" s="4"/>
    </row>
    <row r="9" spans="1:15">
      <c r="A9" s="4">
        <v>7</v>
      </c>
      <c r="B9" s="4">
        <f>IF(K9&lt;&gt;"",SUM(D9:O9)-MIN(D9:O9)-SMALL(D9:O9,2),SUM(D9:J9))</f>
        <v>18</v>
      </c>
      <c r="C9" s="5" t="s">
        <v>5</v>
      </c>
      <c r="D9" s="4">
        <v>0</v>
      </c>
      <c r="E9" s="4">
        <v>18</v>
      </c>
      <c r="F9" s="4">
        <v>0</v>
      </c>
      <c r="G9" s="4">
        <v>0</v>
      </c>
      <c r="H9" s="4">
        <v>0</v>
      </c>
      <c r="I9" s="4">
        <v>0</v>
      </c>
      <c r="J9" s="6">
        <v>0</v>
      </c>
      <c r="K9" s="4">
        <v>0</v>
      </c>
      <c r="L9" s="4">
        <v>0</v>
      </c>
      <c r="M9" s="4"/>
      <c r="N9" s="4"/>
      <c r="O9" s="4"/>
    </row>
    <row r="10" spans="1:15">
      <c r="A10" s="4">
        <v>8</v>
      </c>
      <c r="B10" s="4">
        <f>IF(K10&lt;&gt;"",SUM(D10:O10)-MIN(D10:O10)-SMALL(D10:O10,2),SUM(D10:J10))</f>
        <v>15</v>
      </c>
      <c r="C10" s="5" t="s">
        <v>7</v>
      </c>
      <c r="D10" s="4"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6">
        <v>0</v>
      </c>
      <c r="K10" s="4">
        <v>0</v>
      </c>
      <c r="L10" s="4">
        <v>0</v>
      </c>
      <c r="M10" s="4"/>
      <c r="N10" s="4"/>
      <c r="O10" s="4"/>
    </row>
    <row r="11" spans="1:15">
      <c r="A11" s="4">
        <v>9</v>
      </c>
      <c r="B11" s="4">
        <f>IF(K11&lt;&gt;"",SUM(D11:O11)-MIN(D11:O11)-SMALL(D11:O11,2),SUM(D11:J11))</f>
        <v>10</v>
      </c>
      <c r="C11" s="5" t="s">
        <v>34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10</v>
      </c>
      <c r="J11" s="6">
        <v>0</v>
      </c>
      <c r="K11" s="4">
        <v>0</v>
      </c>
      <c r="L11" s="4">
        <v>0</v>
      </c>
      <c r="M11" s="4"/>
      <c r="N11" s="4"/>
      <c r="O11" s="4"/>
    </row>
    <row r="12" spans="1:15">
      <c r="A12" s="4">
        <v>10</v>
      </c>
      <c r="B12" s="4">
        <f>IF(K12&lt;&gt;"",SUM(D12:O12)-MIN(D12:O12)-SMALL(D12:O12,2),SUM(D12:J12))</f>
        <v>8</v>
      </c>
      <c r="C12" s="5" t="s">
        <v>36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8</v>
      </c>
      <c r="J12" s="6">
        <v>0</v>
      </c>
      <c r="K12" s="4">
        <v>0</v>
      </c>
      <c r="L12" s="4">
        <v>0</v>
      </c>
      <c r="M12" s="4"/>
      <c r="N12" s="4"/>
      <c r="O12" s="4"/>
    </row>
    <row r="13" spans="1:15">
      <c r="A13" s="4">
        <v>11</v>
      </c>
      <c r="B13" s="4">
        <f>IF(K13&lt;&gt;"",SUM(D13:O13)-MIN(D13:O13)-SMALL(D13:O13,2),SUM(D13:J13))</f>
        <v>6</v>
      </c>
      <c r="C13" s="5" t="s">
        <v>35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6</v>
      </c>
      <c r="J13" s="6">
        <v>0</v>
      </c>
      <c r="K13" s="4">
        <v>0</v>
      </c>
      <c r="L13" s="4">
        <v>0</v>
      </c>
      <c r="M13" s="4"/>
      <c r="N13" s="4"/>
      <c r="O13" s="4"/>
    </row>
    <row r="15" spans="1:15">
      <c r="A15" s="13" t="s">
        <v>25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43.2">
      <c r="A16" s="1" t="s">
        <v>0</v>
      </c>
      <c r="B16" s="2" t="s">
        <v>1</v>
      </c>
      <c r="C16" s="1" t="s">
        <v>2</v>
      </c>
      <c r="D16" s="3" t="s">
        <v>15</v>
      </c>
      <c r="E16" s="3" t="s">
        <v>16</v>
      </c>
      <c r="F16" s="3" t="s">
        <v>17</v>
      </c>
      <c r="G16" s="3" t="s">
        <v>18</v>
      </c>
      <c r="H16" s="3" t="s">
        <v>19</v>
      </c>
      <c r="I16" s="3" t="s">
        <v>37</v>
      </c>
      <c r="J16" s="3" t="s">
        <v>31</v>
      </c>
      <c r="K16" s="3" t="s">
        <v>29</v>
      </c>
      <c r="L16" s="3" t="s">
        <v>30</v>
      </c>
      <c r="M16" s="3" t="s">
        <v>38</v>
      </c>
      <c r="N16" s="3" t="s">
        <v>20</v>
      </c>
      <c r="O16" s="3" t="s">
        <v>21</v>
      </c>
    </row>
    <row r="17" spans="1:15">
      <c r="A17" s="4">
        <v>1</v>
      </c>
      <c r="B17" s="4">
        <f>IF(K17&lt;&gt;"",SUM(D17:O17)-MIN(D17:O17)-SMALL(D17:O17,2),SUM(D17:J17))</f>
        <v>150</v>
      </c>
      <c r="C17" s="5" t="s">
        <v>5</v>
      </c>
      <c r="D17" s="4">
        <v>25</v>
      </c>
      <c r="E17" s="4">
        <v>25</v>
      </c>
      <c r="F17" s="4">
        <v>25</v>
      </c>
      <c r="G17" s="4">
        <v>25</v>
      </c>
      <c r="H17" s="4">
        <v>25</v>
      </c>
      <c r="I17" s="4">
        <v>0</v>
      </c>
      <c r="J17" s="6">
        <v>25</v>
      </c>
      <c r="K17" s="4">
        <v>0</v>
      </c>
      <c r="L17" s="4">
        <v>0</v>
      </c>
      <c r="M17" s="4">
        <v>0</v>
      </c>
      <c r="N17" s="4"/>
      <c r="O17" s="4"/>
    </row>
    <row r="18" spans="1:15">
      <c r="A18" s="4">
        <v>2</v>
      </c>
      <c r="B18" s="4">
        <f>IF(K18&lt;&gt;"",SUM(D18:O18)-MIN(D18:O18)-SMALL(D18:O18,2),SUM(D18:J18))</f>
        <v>87</v>
      </c>
      <c r="C18" s="5" t="s">
        <v>6</v>
      </c>
      <c r="D18" s="4">
        <v>18</v>
      </c>
      <c r="E18" s="4">
        <v>12</v>
      </c>
      <c r="F18" s="4">
        <v>15</v>
      </c>
      <c r="G18" s="4">
        <v>15</v>
      </c>
      <c r="H18" s="4">
        <v>15</v>
      </c>
      <c r="I18" s="4">
        <v>0</v>
      </c>
      <c r="J18" s="6">
        <v>12</v>
      </c>
      <c r="K18" s="4">
        <v>0</v>
      </c>
      <c r="L18" s="4">
        <v>0</v>
      </c>
      <c r="M18" s="4">
        <v>0</v>
      </c>
      <c r="N18" s="4"/>
      <c r="O18" s="4"/>
    </row>
    <row r="19" spans="1:15">
      <c r="A19" s="4">
        <v>3</v>
      </c>
      <c r="B19" s="4">
        <f>IF(K19&lt;&gt;"",SUM(D19:O19)-MIN(D19:O19)-SMALL(D19:O19,2),SUM(D19:J19))</f>
        <v>87</v>
      </c>
      <c r="C19" s="5" t="s">
        <v>4</v>
      </c>
      <c r="D19" s="4">
        <v>0</v>
      </c>
      <c r="E19" s="4">
        <v>18</v>
      </c>
      <c r="F19" s="4">
        <v>18</v>
      </c>
      <c r="G19" s="4">
        <v>18</v>
      </c>
      <c r="H19" s="4">
        <v>18</v>
      </c>
      <c r="I19" s="4">
        <v>0</v>
      </c>
      <c r="J19" s="6">
        <v>15</v>
      </c>
      <c r="K19" s="4">
        <v>0</v>
      </c>
      <c r="L19" s="4">
        <v>0</v>
      </c>
      <c r="M19" s="4">
        <v>0</v>
      </c>
      <c r="N19" s="4"/>
      <c r="O19" s="4"/>
    </row>
    <row r="20" spans="1:15">
      <c r="A20" s="4">
        <v>4</v>
      </c>
      <c r="B20" s="4">
        <f>IF(K20&lt;&gt;"",SUM(D20:O20)-MIN(D20:O20)-SMALL(D20:O20,2),SUM(D20:J20))</f>
        <v>39</v>
      </c>
      <c r="C20" s="5" t="s">
        <v>7</v>
      </c>
      <c r="D20" s="4">
        <v>0</v>
      </c>
      <c r="E20" s="4">
        <v>15</v>
      </c>
      <c r="F20" s="4">
        <v>12</v>
      </c>
      <c r="G20" s="4">
        <v>12</v>
      </c>
      <c r="H20" s="4">
        <v>0</v>
      </c>
      <c r="I20" s="4">
        <v>0</v>
      </c>
      <c r="J20" s="6">
        <v>0</v>
      </c>
      <c r="K20" s="4">
        <v>0</v>
      </c>
      <c r="L20" s="4">
        <v>0</v>
      </c>
      <c r="M20" s="4">
        <v>0</v>
      </c>
      <c r="N20" s="4"/>
      <c r="O20" s="4"/>
    </row>
    <row r="21" spans="1:15">
      <c r="A21" s="4">
        <v>5</v>
      </c>
      <c r="B21" s="4">
        <f>IF(K21&lt;&gt;"",SUM(D21:O21)-MIN(D21:O21)-SMALL(D21:O21,2),SUM(D21:J21))</f>
        <v>38</v>
      </c>
      <c r="C21" s="5" t="s">
        <v>8</v>
      </c>
      <c r="D21" s="4">
        <v>10</v>
      </c>
      <c r="E21" s="4">
        <v>10</v>
      </c>
      <c r="F21" s="4">
        <v>0</v>
      </c>
      <c r="G21" s="4">
        <v>10</v>
      </c>
      <c r="H21" s="4">
        <v>0</v>
      </c>
      <c r="I21" s="4">
        <v>0</v>
      </c>
      <c r="J21" s="6">
        <v>8</v>
      </c>
      <c r="K21" s="4">
        <v>0</v>
      </c>
      <c r="L21" s="4">
        <v>0</v>
      </c>
      <c r="M21" s="4">
        <v>0</v>
      </c>
      <c r="N21" s="4"/>
      <c r="O21" s="4"/>
    </row>
    <row r="22" spans="1:15">
      <c r="A22" s="4">
        <v>6</v>
      </c>
      <c r="B22" s="4">
        <f>IF(K22&lt;&gt;"",SUM(D22:O22)-MIN(D22:O22)-SMALL(D22:O22,2),SUM(D22:J22))</f>
        <v>25</v>
      </c>
      <c r="C22" s="5" t="s">
        <v>22</v>
      </c>
      <c r="D22" s="4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6">
        <v>10</v>
      </c>
      <c r="K22" s="4">
        <v>0</v>
      </c>
      <c r="L22" s="4">
        <v>0</v>
      </c>
      <c r="M22" s="4">
        <v>0</v>
      </c>
      <c r="N22" s="4"/>
      <c r="O22" s="4"/>
    </row>
    <row r="23" spans="1:15">
      <c r="A23" s="4">
        <v>7</v>
      </c>
      <c r="B23" s="4">
        <f>IF(K23&lt;&gt;"",SUM(D23:O23)-MIN(D23:O23)-SMALL(D23:O23,2),SUM(D23:J23))</f>
        <v>24</v>
      </c>
      <c r="C23" s="5" t="s">
        <v>26</v>
      </c>
      <c r="D23" s="4">
        <v>8</v>
      </c>
      <c r="E23" s="4">
        <v>8</v>
      </c>
      <c r="F23" s="4">
        <v>8</v>
      </c>
      <c r="G23" s="4">
        <v>0</v>
      </c>
      <c r="H23" s="4">
        <v>0</v>
      </c>
      <c r="I23" s="4">
        <v>0</v>
      </c>
      <c r="J23" s="6">
        <v>0</v>
      </c>
      <c r="K23" s="4">
        <v>0</v>
      </c>
      <c r="L23" s="4">
        <v>0</v>
      </c>
      <c r="M23" s="4">
        <v>0</v>
      </c>
      <c r="N23" s="4"/>
      <c r="O23" s="4"/>
    </row>
    <row r="24" spans="1:15">
      <c r="A24" s="4">
        <v>8</v>
      </c>
      <c r="B24" s="4">
        <f>IF(K24&lt;&gt;"",SUM(D24:O24)-MIN(D24:O24)-SMALL(D24:O24,2),SUM(D24:J24))</f>
        <v>18</v>
      </c>
      <c r="C24" s="11" t="s">
        <v>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2">
        <v>18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1:15">
      <c r="A25" s="4">
        <v>9</v>
      </c>
      <c r="B25" s="4">
        <f>IF(K25&lt;&gt;"",SUM(D25:O25)-MIN(D25:O25)-SMALL(D25:O25,2),SUM(D25:J25))</f>
        <v>12</v>
      </c>
      <c r="C25" s="5" t="s">
        <v>13</v>
      </c>
      <c r="D25" s="4">
        <v>12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6">
        <v>0</v>
      </c>
      <c r="K25" s="4">
        <v>0</v>
      </c>
      <c r="L25" s="4">
        <v>0</v>
      </c>
      <c r="M25" s="4">
        <v>0</v>
      </c>
      <c r="N25" s="4"/>
      <c r="O25" s="4"/>
    </row>
    <row r="26" spans="1:15">
      <c r="A26" s="4">
        <v>10</v>
      </c>
      <c r="B26" s="4">
        <f>IF(K26&lt;&gt;"",SUM(D26:O26)-MIN(D26:O26)-SMALL(D26:O26,2),SUM(D26:J26))</f>
        <v>10</v>
      </c>
      <c r="C26" s="5" t="s">
        <v>27</v>
      </c>
      <c r="D26" s="4">
        <v>0</v>
      </c>
      <c r="E26" s="4">
        <v>0</v>
      </c>
      <c r="F26" s="4">
        <v>10</v>
      </c>
      <c r="G26" s="4">
        <v>0</v>
      </c>
      <c r="H26" s="4">
        <v>0</v>
      </c>
      <c r="I26" s="4">
        <v>0</v>
      </c>
      <c r="J26" s="6">
        <v>0</v>
      </c>
      <c r="K26" s="4">
        <v>0</v>
      </c>
      <c r="L26" s="4">
        <v>0</v>
      </c>
      <c r="M26" s="4">
        <v>0</v>
      </c>
      <c r="N26" s="4"/>
      <c r="O26" s="4"/>
    </row>
    <row r="29" spans="1:15">
      <c r="A29" s="13" t="s">
        <v>40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8.8">
      <c r="A30" s="1" t="s">
        <v>0</v>
      </c>
      <c r="B30" s="2" t="s">
        <v>1</v>
      </c>
      <c r="C30" s="1" t="s">
        <v>2</v>
      </c>
      <c r="D30" s="3" t="s">
        <v>41</v>
      </c>
      <c r="E30" s="3" t="s">
        <v>41</v>
      </c>
      <c r="F30" s="3" t="s">
        <v>41</v>
      </c>
      <c r="G30" s="3" t="s">
        <v>41</v>
      </c>
      <c r="H30" s="3" t="s">
        <v>41</v>
      </c>
      <c r="I30" s="3" t="s">
        <v>41</v>
      </c>
      <c r="J30" s="3" t="s">
        <v>41</v>
      </c>
      <c r="K30" s="3" t="s">
        <v>41</v>
      </c>
      <c r="L30" s="3" t="s">
        <v>41</v>
      </c>
      <c r="M30" s="3" t="s">
        <v>42</v>
      </c>
      <c r="N30" s="3" t="s">
        <v>47</v>
      </c>
      <c r="O30" s="3" t="s">
        <v>48</v>
      </c>
    </row>
    <row r="31" spans="1:15">
      <c r="A31" s="4">
        <v>1</v>
      </c>
      <c r="B31" s="4">
        <f>IF(K31&lt;&gt;"",SUM(D31:O31)-MIN(D31:O31)-SMALL(D31:O31,2),SUM(D31:J31))</f>
        <v>25</v>
      </c>
      <c r="C31" s="5" t="s">
        <v>22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6">
        <v>0</v>
      </c>
      <c r="K31" s="4">
        <v>0</v>
      </c>
      <c r="L31" s="4">
        <v>0</v>
      </c>
      <c r="M31" s="4">
        <v>25</v>
      </c>
      <c r="N31" s="4"/>
      <c r="O31" s="4"/>
    </row>
    <row r="32" spans="1:15">
      <c r="A32" s="4">
        <v>2</v>
      </c>
      <c r="B32" s="4">
        <f>IF(K32&lt;&gt;"",SUM(D32:O32)-MIN(D32:O32)-SMALL(D32:O32,2),SUM(D32:J32))</f>
        <v>18</v>
      </c>
      <c r="C32" s="5" t="s">
        <v>43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6">
        <v>0</v>
      </c>
      <c r="K32" s="4">
        <v>0</v>
      </c>
      <c r="L32" s="4">
        <v>0</v>
      </c>
      <c r="M32" s="4">
        <v>18</v>
      </c>
      <c r="N32" s="4"/>
      <c r="O32" s="4"/>
    </row>
    <row r="33" spans="1:15">
      <c r="A33" s="4">
        <v>3</v>
      </c>
      <c r="B33" s="4">
        <f>IF(K33&lt;&gt;"",SUM(D33:O33)-MIN(D33:O33)-SMALL(D33:O33,2),SUM(D33:J33))</f>
        <v>15</v>
      </c>
      <c r="C33" s="5" t="s">
        <v>44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6">
        <v>0</v>
      </c>
      <c r="K33" s="4">
        <v>0</v>
      </c>
      <c r="L33" s="4">
        <v>0</v>
      </c>
      <c r="M33" s="4">
        <v>15</v>
      </c>
      <c r="N33" s="4"/>
      <c r="O33" s="4"/>
    </row>
    <row r="34" spans="1:15">
      <c r="A34" s="4">
        <v>4</v>
      </c>
      <c r="B34" s="4">
        <f>IF(K34&lt;&gt;"",SUM(D34:O34)-MIN(D34:O34)-SMALL(D34:O34,2),SUM(D34:J34))</f>
        <v>12</v>
      </c>
      <c r="C34" s="5" t="s">
        <v>46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6">
        <v>0</v>
      </c>
      <c r="K34" s="4">
        <v>0</v>
      </c>
      <c r="L34" s="4">
        <v>0</v>
      </c>
      <c r="M34" s="4">
        <v>12</v>
      </c>
      <c r="N34" s="4"/>
      <c r="O34" s="4"/>
    </row>
    <row r="35" spans="1:15">
      <c r="A35" s="4">
        <v>5</v>
      </c>
      <c r="B35" s="4">
        <f>IF(K35&lt;&gt;"",SUM(D35:O35)-MIN(D35:O35)-SMALL(D35:O35,2),SUM(D35:J35))</f>
        <v>0</v>
      </c>
      <c r="C35" s="5" t="s">
        <v>41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6">
        <v>0</v>
      </c>
      <c r="K35" s="4">
        <v>0</v>
      </c>
      <c r="L35" s="4">
        <v>0</v>
      </c>
      <c r="M35" s="4"/>
      <c r="N35" s="4"/>
      <c r="O35" s="4"/>
    </row>
    <row r="36" spans="1:15">
      <c r="A36" s="4">
        <v>6</v>
      </c>
      <c r="B36" s="4">
        <f>IF(K36&lt;&gt;"",SUM(D36:O36)-MIN(D36:O36)-SMALL(D36:O36,2),SUM(D36:J36))</f>
        <v>0</v>
      </c>
      <c r="C36" s="5" t="s">
        <v>41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6">
        <v>0</v>
      </c>
      <c r="K36" s="4">
        <v>0</v>
      </c>
      <c r="L36" s="4">
        <v>0</v>
      </c>
      <c r="M36" s="4"/>
      <c r="N36" s="4"/>
      <c r="O36" s="4"/>
    </row>
    <row r="37" spans="1:15">
      <c r="A37" s="4">
        <v>7</v>
      </c>
      <c r="B37" s="7">
        <f>IF(K37&lt;&gt;"",SUM(D37:O37)-MIN(D37:O37)-SMALL(D37:O37,2),SUM(D37:J37))</f>
        <v>0</v>
      </c>
      <c r="C37" s="8" t="s">
        <v>41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7">
        <v>0</v>
      </c>
      <c r="L37" s="7">
        <v>0</v>
      </c>
      <c r="M37" s="7"/>
      <c r="N37" s="7"/>
      <c r="O37" s="7"/>
    </row>
    <row r="40" spans="1:15">
      <c r="A40" s="13" t="s">
        <v>45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43.2">
      <c r="A41" s="1" t="s">
        <v>0</v>
      </c>
      <c r="B41" s="2" t="s">
        <v>1</v>
      </c>
      <c r="C41" s="1" t="s">
        <v>2</v>
      </c>
      <c r="D41" s="3" t="s">
        <v>15</v>
      </c>
      <c r="E41" s="3" t="s">
        <v>16</v>
      </c>
      <c r="F41" s="3" t="s">
        <v>17</v>
      </c>
      <c r="G41" s="3" t="s">
        <v>18</v>
      </c>
      <c r="H41" s="3" t="s">
        <v>19</v>
      </c>
      <c r="I41" s="3" t="s">
        <v>32</v>
      </c>
      <c r="J41" s="3" t="s">
        <v>31</v>
      </c>
      <c r="K41" s="3" t="s">
        <v>29</v>
      </c>
      <c r="L41" s="3" t="s">
        <v>30</v>
      </c>
      <c r="M41" s="3" t="s">
        <v>38</v>
      </c>
      <c r="N41" s="3" t="s">
        <v>20</v>
      </c>
      <c r="O41" s="3" t="s">
        <v>21</v>
      </c>
    </row>
    <row r="42" spans="1:15">
      <c r="A42" s="4">
        <v>1</v>
      </c>
      <c r="B42" s="4">
        <f>IF(K42&lt;&gt;"",SUM(D42:O42)-MIN(D42:O42)-SMALL(D42:O42,2),SUM(D42:J42))</f>
        <v>123</v>
      </c>
      <c r="C42" s="5" t="s">
        <v>5</v>
      </c>
      <c r="D42" s="4">
        <v>18</v>
      </c>
      <c r="E42" s="4">
        <v>15</v>
      </c>
      <c r="F42" s="4">
        <v>12</v>
      </c>
      <c r="G42" s="4">
        <v>15</v>
      </c>
      <c r="H42" s="4">
        <v>12</v>
      </c>
      <c r="I42" s="4">
        <v>15</v>
      </c>
      <c r="J42" s="6">
        <v>18</v>
      </c>
      <c r="K42" s="4">
        <v>0</v>
      </c>
      <c r="L42" s="4">
        <v>0</v>
      </c>
      <c r="M42" s="4">
        <v>18</v>
      </c>
      <c r="N42" s="4"/>
      <c r="O42" s="4"/>
    </row>
    <row r="43" spans="1:15">
      <c r="A43" s="4">
        <v>2</v>
      </c>
      <c r="B43" s="4">
        <f>IF(K43&lt;&gt;"",SUM(D43:O43)-MIN(D43:O43)-SMALL(D43:O43,2),SUM(D43:J43))</f>
        <v>115</v>
      </c>
      <c r="C43" s="5" t="s">
        <v>10</v>
      </c>
      <c r="D43" s="4">
        <v>0</v>
      </c>
      <c r="E43" s="4">
        <v>18</v>
      </c>
      <c r="F43" s="4">
        <v>0</v>
      </c>
      <c r="G43" s="4">
        <v>12</v>
      </c>
      <c r="H43" s="4">
        <v>25</v>
      </c>
      <c r="I43" s="4">
        <v>10</v>
      </c>
      <c r="J43" s="6">
        <v>25</v>
      </c>
      <c r="K43" s="4">
        <v>0</v>
      </c>
      <c r="L43" s="4">
        <v>0</v>
      </c>
      <c r="M43" s="4">
        <v>25</v>
      </c>
      <c r="N43" s="4"/>
      <c r="O43" s="4"/>
    </row>
    <row r="44" spans="1:15">
      <c r="A44" s="4">
        <v>3</v>
      </c>
      <c r="B44" s="4">
        <f>IF(K44&lt;&gt;"",SUM(D44:O44)-MIN(D44:O44)-SMALL(D44:O44,2),SUM(D44:J44))</f>
        <v>104</v>
      </c>
      <c r="C44" s="5" t="s">
        <v>23</v>
      </c>
      <c r="D44" s="4">
        <v>25</v>
      </c>
      <c r="E44" s="4">
        <v>25</v>
      </c>
      <c r="F44" s="4">
        <v>18</v>
      </c>
      <c r="G44" s="4">
        <v>18</v>
      </c>
      <c r="H44" s="4">
        <v>18</v>
      </c>
      <c r="I44" s="4">
        <v>0</v>
      </c>
      <c r="J44" s="6">
        <v>0</v>
      </c>
      <c r="K44" s="4">
        <v>0</v>
      </c>
      <c r="L44" s="4">
        <v>0</v>
      </c>
      <c r="M44" s="4"/>
      <c r="N44" s="4"/>
      <c r="O44" s="4"/>
    </row>
    <row r="45" spans="1:15">
      <c r="A45" s="4">
        <v>4</v>
      </c>
      <c r="B45" s="4">
        <f>IF(K45&lt;&gt;"",SUM(D45:O45)-MIN(D45:O45)-SMALL(D45:O45,2),SUM(D45:J45))</f>
        <v>97</v>
      </c>
      <c r="C45" s="5" t="s">
        <v>9</v>
      </c>
      <c r="D45" s="4">
        <v>15</v>
      </c>
      <c r="E45" s="4">
        <v>10</v>
      </c>
      <c r="F45" s="4">
        <v>10</v>
      </c>
      <c r="G45" s="4">
        <v>8</v>
      </c>
      <c r="H45" s="4">
        <v>15</v>
      </c>
      <c r="I45" s="4">
        <v>12</v>
      </c>
      <c r="J45" s="6">
        <v>12</v>
      </c>
      <c r="K45" s="4">
        <v>0</v>
      </c>
      <c r="L45" s="4">
        <v>0</v>
      </c>
      <c r="M45" s="4">
        <v>15</v>
      </c>
      <c r="N45" s="4"/>
      <c r="O45" s="4"/>
    </row>
    <row r="46" spans="1:15">
      <c r="A46" s="4">
        <v>5</v>
      </c>
      <c r="B46" s="4">
        <f>IF(K46&lt;&gt;"",SUM(D46:O46)-MIN(D46:O46)-SMALL(D46:O46,2),SUM(D46:J46))</f>
        <v>89</v>
      </c>
      <c r="C46" s="5" t="s">
        <v>11</v>
      </c>
      <c r="D46" s="4">
        <v>12</v>
      </c>
      <c r="E46" s="4">
        <v>12</v>
      </c>
      <c r="F46" s="4">
        <v>0</v>
      </c>
      <c r="G46" s="4">
        <v>10</v>
      </c>
      <c r="H46" s="4">
        <v>10</v>
      </c>
      <c r="I46" s="4">
        <v>18</v>
      </c>
      <c r="J46" s="6">
        <v>15</v>
      </c>
      <c r="K46" s="4">
        <v>0</v>
      </c>
      <c r="L46" s="4">
        <v>0</v>
      </c>
      <c r="M46" s="4">
        <v>12</v>
      </c>
      <c r="N46" s="4"/>
      <c r="O46" s="4"/>
    </row>
    <row r="47" spans="1:15">
      <c r="A47" s="4">
        <v>6</v>
      </c>
      <c r="B47" s="4">
        <f>IF(K47&lt;&gt;"",SUM(D47:O47)-MIN(D47:O47)-SMALL(D47:O47,2),SUM(D47:J47))</f>
        <v>75</v>
      </c>
      <c r="C47" s="5" t="s">
        <v>28</v>
      </c>
      <c r="D47" s="4">
        <v>0</v>
      </c>
      <c r="E47" s="4">
        <v>0</v>
      </c>
      <c r="F47" s="4">
        <v>25</v>
      </c>
      <c r="G47" s="4">
        <v>25</v>
      </c>
      <c r="H47" s="4">
        <v>0</v>
      </c>
      <c r="I47" s="4">
        <v>25</v>
      </c>
      <c r="J47" s="6">
        <v>0</v>
      </c>
      <c r="K47" s="4">
        <v>0</v>
      </c>
      <c r="L47" s="4">
        <v>0</v>
      </c>
      <c r="M47" s="4"/>
      <c r="N47" s="4"/>
      <c r="O47" s="4"/>
    </row>
    <row r="48" spans="1:15">
      <c r="A48" s="4">
        <v>7</v>
      </c>
      <c r="B48" s="7">
        <f>IF(K48&lt;&gt;"",SUM(D48:O48)-MIN(D48:O48)-SMALL(D48:O48,2),SUM(D48:J48))</f>
        <v>15</v>
      </c>
      <c r="C48" s="8" t="s">
        <v>12</v>
      </c>
      <c r="D48" s="7">
        <v>0</v>
      </c>
      <c r="E48" s="7">
        <v>0</v>
      </c>
      <c r="F48" s="7">
        <v>15</v>
      </c>
      <c r="G48" s="7">
        <v>0</v>
      </c>
      <c r="H48" s="7">
        <v>0</v>
      </c>
      <c r="I48" s="7">
        <v>0</v>
      </c>
      <c r="J48" s="9">
        <v>0</v>
      </c>
      <c r="K48" s="7">
        <v>0</v>
      </c>
      <c r="L48" s="7">
        <v>0</v>
      </c>
      <c r="M48" s="7"/>
      <c r="N48" s="7"/>
      <c r="O48" s="7"/>
    </row>
  </sheetData>
  <mergeCells count="4">
    <mergeCell ref="A1:O1"/>
    <mergeCell ref="A15:O15"/>
    <mergeCell ref="A29:O29"/>
    <mergeCell ref="A40:O40"/>
  </mergeCells>
  <conditionalFormatting sqref="N17:O26 N31:O37 N3:O13 D17:I26 D3:I13 D43:I48 N42:O48">
    <cfRule type="cellIs" dxfId="7" priority="10" stopIfTrue="1" operator="equal">
      <formula>AF3</formula>
    </cfRule>
  </conditionalFormatting>
  <conditionalFormatting sqref="N17:O26 N31:O37 N3:O13 D17:I26 D3:I13 D43:I48 N42:O48">
    <cfRule type="cellIs" dxfId="6" priority="9" stopIfTrue="1" operator="equal">
      <formula>T3</formula>
    </cfRule>
  </conditionalFormatting>
  <conditionalFormatting sqref="D31:I37">
    <cfRule type="cellIs" dxfId="5" priority="11" stopIfTrue="1" operator="equal">
      <formula>AF31</formula>
    </cfRule>
  </conditionalFormatting>
  <conditionalFormatting sqref="D31:I37">
    <cfRule type="cellIs" dxfId="4" priority="17" stopIfTrue="1" operator="equal">
      <formula>T31</formula>
    </cfRule>
  </conditionalFormatting>
  <conditionalFormatting sqref="I31:M37 I17:M26 I3:M13 I42:M48">
    <cfRule type="cellIs" dxfId="3" priority="8" stopIfTrue="1" operator="equal">
      <formula>AJ3</formula>
    </cfRule>
  </conditionalFormatting>
  <conditionalFormatting sqref="I31:M37 I17:M26 I3:M13 I42:M48">
    <cfRule type="cellIs" dxfId="2" priority="7" stopIfTrue="1" operator="equal">
      <formula>X3</formula>
    </cfRule>
  </conditionalFormatting>
  <conditionalFormatting sqref="D42:I42">
    <cfRule type="cellIs" dxfId="1" priority="4" stopIfTrue="1" operator="equal">
      <formula>AF42</formula>
    </cfRule>
  </conditionalFormatting>
  <conditionalFormatting sqref="D42:I42">
    <cfRule type="cellIs" dxfId="0" priority="3" stopIfTrue="1" operator="equal">
      <formula>T42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Matějus</dc:creator>
  <cp:lastModifiedBy>Miroslav Matějus</cp:lastModifiedBy>
  <dcterms:created xsi:type="dcterms:W3CDTF">2021-10-27T08:22:22Z</dcterms:created>
  <dcterms:modified xsi:type="dcterms:W3CDTF">2022-10-17T19:22:13Z</dcterms:modified>
</cp:coreProperties>
</file>